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ara\Desktop\0701個別接種説明会資料\"/>
    </mc:Choice>
  </mc:AlternateContent>
  <xr:revisionPtr revIDLastSave="0" documentId="13_ncr:1_{B75D2B12-1F49-41AD-AF57-796CF9E93E4E}" xr6:coauthVersionLast="47" xr6:coauthVersionMax="47" xr10:uidLastSave="{00000000-0000-0000-0000-000000000000}"/>
  <bookViews>
    <workbookView xWindow="-120" yWindow="-120" windowWidth="21840" windowHeight="13140" xr2:uid="{00000000-000D-0000-FFFF-FFFF00000000}"/>
  </bookViews>
  <sheets>
    <sheet name="日程表（提出用）" sheetId="11" r:id="rId1"/>
    <sheet name="日程表（記入例）" sheetId="10" r:id="rId2"/>
  </sheets>
  <definedNames>
    <definedName name="_xlnm.Print_Area" localSheetId="1">'日程表（記入例）'!$A$1:$J$68</definedName>
    <definedName name="_xlnm.Print_Area" localSheetId="0">'日程表（提出用）'!$A$1:$J$68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2" i="11" l="1"/>
  <c r="I41" i="11"/>
  <c r="I43" i="11" s="1"/>
  <c r="H41" i="11"/>
  <c r="H43" i="11" s="1"/>
  <c r="G41" i="11"/>
  <c r="G43" i="11" s="1"/>
  <c r="F41" i="11"/>
  <c r="F43" i="11" s="1"/>
  <c r="E41" i="11"/>
  <c r="E43" i="11" s="1"/>
  <c r="D41" i="11"/>
  <c r="C41" i="11"/>
  <c r="C43" i="11" s="1"/>
  <c r="J29" i="11"/>
  <c r="I28" i="11"/>
  <c r="I30" i="11" s="1"/>
  <c r="H28" i="11"/>
  <c r="H30" i="11" s="1"/>
  <c r="G28" i="11"/>
  <c r="G30" i="11" s="1"/>
  <c r="F28" i="11"/>
  <c r="F30" i="11" s="1"/>
  <c r="E28" i="11"/>
  <c r="E30" i="11" s="1"/>
  <c r="D28" i="11"/>
  <c r="D30" i="11" s="1"/>
  <c r="C28" i="11"/>
  <c r="C30" i="11" s="1"/>
  <c r="J16" i="11"/>
  <c r="I15" i="11"/>
  <c r="I17" i="11" s="1"/>
  <c r="H15" i="11"/>
  <c r="H17" i="11" s="1"/>
  <c r="G15" i="11"/>
  <c r="G17" i="11" s="1"/>
  <c r="F15" i="11"/>
  <c r="F17" i="11" s="1"/>
  <c r="E15" i="11"/>
  <c r="E17" i="11" s="1"/>
  <c r="D15" i="11"/>
  <c r="D17" i="11" s="1"/>
  <c r="C15" i="11"/>
  <c r="J15" i="11" l="1"/>
  <c r="J41" i="11"/>
  <c r="J30" i="11"/>
  <c r="K30" i="11" s="1"/>
  <c r="C17" i="11"/>
  <c r="J17" i="11" s="1"/>
  <c r="K17" i="11" s="1"/>
  <c r="D43" i="11"/>
  <c r="J43" i="11" s="1"/>
  <c r="K43" i="11" s="1"/>
  <c r="J28" i="11"/>
  <c r="J5" i="11" s="1"/>
  <c r="K5" i="11" s="1"/>
  <c r="J42" i="10"/>
  <c r="I41" i="10"/>
  <c r="I43" i="10" s="1"/>
  <c r="H41" i="10"/>
  <c r="H43" i="10" s="1"/>
  <c r="G41" i="10"/>
  <c r="G43" i="10" s="1"/>
  <c r="F41" i="10"/>
  <c r="F43" i="10" s="1"/>
  <c r="E41" i="10"/>
  <c r="E43" i="10" s="1"/>
  <c r="D41" i="10"/>
  <c r="D43" i="10" s="1"/>
  <c r="C41" i="10"/>
  <c r="C43" i="10" s="1"/>
  <c r="J29" i="10"/>
  <c r="I28" i="10"/>
  <c r="I30" i="10" s="1"/>
  <c r="H28" i="10"/>
  <c r="H30" i="10" s="1"/>
  <c r="G28" i="10"/>
  <c r="G30" i="10" s="1"/>
  <c r="F28" i="10"/>
  <c r="F30" i="10" s="1"/>
  <c r="E28" i="10"/>
  <c r="E30" i="10" s="1"/>
  <c r="D28" i="10"/>
  <c r="D30" i="10" s="1"/>
  <c r="C28" i="10"/>
  <c r="C30" i="10" s="1"/>
  <c r="J16" i="10"/>
  <c r="I15" i="10"/>
  <c r="I17" i="10" s="1"/>
  <c r="H15" i="10"/>
  <c r="H17" i="10" s="1"/>
  <c r="G15" i="10"/>
  <c r="G17" i="10" s="1"/>
  <c r="F15" i="10"/>
  <c r="F17" i="10" s="1"/>
  <c r="E15" i="10"/>
  <c r="E17" i="10" s="1"/>
  <c r="D15" i="10"/>
  <c r="D17" i="10" s="1"/>
  <c r="C15" i="10"/>
  <c r="C17" i="10" s="1"/>
  <c r="J30" i="10" l="1"/>
  <c r="K30" i="10" s="1"/>
  <c r="J43" i="10"/>
  <c r="K43" i="10" s="1"/>
  <c r="J17" i="10"/>
  <c r="K17" i="10" s="1"/>
  <c r="J41" i="10"/>
  <c r="J28" i="10"/>
  <c r="J15" i="10"/>
  <c r="J5" i="10" s="1"/>
  <c r="K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宮下 俊希</author>
  </authors>
  <commentList>
    <comment ref="B8" authorId="0" shapeId="0" xr:uid="{00000000-0006-0000-0000-000001000000}">
      <text>
        <r>
          <rPr>
            <b/>
            <sz val="11"/>
            <color indexed="81"/>
            <rFont val="MS P ゴシック"/>
            <family val="3"/>
            <charset val="128"/>
          </rPr>
          <t>時間については、各医療機関の都合に合わせて設定してください。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宮下 俊希</author>
  </authors>
  <commentList>
    <comment ref="B8" authorId="0" shapeId="0" xr:uid="{00000000-0006-0000-0100-000001000000}">
      <text>
        <r>
          <rPr>
            <b/>
            <sz val="11"/>
            <color indexed="81"/>
            <rFont val="MS P ゴシック"/>
            <family val="3"/>
            <charset val="128"/>
          </rPr>
          <t>時間については、各医療機関の都合に合わせて設定してください。</t>
        </r>
      </text>
    </comment>
  </commentList>
</comments>
</file>

<file path=xl/sharedStrings.xml><?xml version="1.0" encoding="utf-8"?>
<sst xmlns="http://schemas.openxmlformats.org/spreadsheetml/2006/main" count="130" uniqueCount="40">
  <si>
    <t>時間</t>
    <rPh sb="0" eb="2">
      <t>ジカン</t>
    </rPh>
    <phoneticPr fontId="1"/>
  </si>
  <si>
    <t>医療機関名</t>
    <rPh sb="0" eb="2">
      <t>イリョウ</t>
    </rPh>
    <rPh sb="2" eb="4">
      <t>キカン</t>
    </rPh>
    <rPh sb="4" eb="5">
      <t>メイ</t>
    </rPh>
    <phoneticPr fontId="1"/>
  </si>
  <si>
    <t>沼津クリニック</t>
    <rPh sb="0" eb="2">
      <t>ヌマヅ</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</si>
  <si>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</si>
  <si>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</si>
  <si>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</si>
  <si>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</si>
  <si>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</si>
  <si>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</si>
  <si>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</si>
  <si>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医療機関枠</t>
    <rPh sb="0" eb="5">
      <t>イリョウキカンワク</t>
    </rPh>
    <phoneticPr fontId="1"/>
  </si>
  <si>
    <t>（2回目8/9）</t>
    <rPh sb="2" eb="4">
      <t>カイメ</t>
    </rPh>
    <phoneticPr fontId="1"/>
  </si>
  <si>
    <t>（2回目8/10）</t>
    <rPh sb="2" eb="4">
      <t>カイメ</t>
    </rPh>
    <phoneticPr fontId="1"/>
  </si>
  <si>
    <t>（2回目8/11）</t>
    <rPh sb="2" eb="4">
      <t>カイメ</t>
    </rPh>
    <phoneticPr fontId="1"/>
  </si>
  <si>
    <t>（2回目8/12）</t>
    <rPh sb="2" eb="4">
      <t>カイメ</t>
    </rPh>
    <phoneticPr fontId="1"/>
  </si>
  <si>
    <t>（2回目8/13）</t>
    <rPh sb="2" eb="4">
      <t>カイメ</t>
    </rPh>
    <phoneticPr fontId="1"/>
  </si>
  <si>
    <t>（2回目8/14）</t>
    <rPh sb="2" eb="4">
      <t>カイメ</t>
    </rPh>
    <phoneticPr fontId="1"/>
  </si>
  <si>
    <t>（2回目8/15）</t>
    <rPh sb="2" eb="4">
      <t>カイメ</t>
    </rPh>
    <phoneticPr fontId="1"/>
  </si>
  <si>
    <t>（2回目8/20）</t>
    <rPh sb="2" eb="4">
      <t>カイメ</t>
    </rPh>
    <phoneticPr fontId="1"/>
  </si>
  <si>
    <t>（2回目8/21）</t>
    <rPh sb="2" eb="4">
      <t>カイメ</t>
    </rPh>
    <phoneticPr fontId="1"/>
  </si>
  <si>
    <t>（2回目8/23）</t>
    <rPh sb="2" eb="4">
      <t>カイメ</t>
    </rPh>
    <phoneticPr fontId="1"/>
  </si>
  <si>
    <t>（2回目8/24）</t>
    <rPh sb="2" eb="4">
      <t>カイメ</t>
    </rPh>
    <phoneticPr fontId="1"/>
  </si>
  <si>
    <t>（2回目8/25）</t>
    <rPh sb="2" eb="4">
      <t>カイメ</t>
    </rPh>
    <phoneticPr fontId="1"/>
  </si>
  <si>
    <t>（2回目8/26）</t>
    <rPh sb="2" eb="4">
      <t>カイメ</t>
    </rPh>
    <phoneticPr fontId="1"/>
  </si>
  <si>
    <t>（2回目8/27）</t>
    <rPh sb="2" eb="4">
      <t>カイメ</t>
    </rPh>
    <phoneticPr fontId="1"/>
  </si>
  <si>
    <t>（2回目8/28）</t>
    <rPh sb="2" eb="4">
      <t>カイメ</t>
    </rPh>
    <phoneticPr fontId="1"/>
  </si>
  <si>
    <t>（2回目8/29）</t>
    <rPh sb="2" eb="4">
      <t>カイメ</t>
    </rPh>
    <phoneticPr fontId="1"/>
  </si>
  <si>
    <t>（2回目8/16）</t>
    <rPh sb="2" eb="4">
      <t>カイメ</t>
    </rPh>
    <phoneticPr fontId="1"/>
  </si>
  <si>
    <t>（2回目8/17）</t>
    <rPh sb="2" eb="4">
      <t>カイメ</t>
    </rPh>
    <phoneticPr fontId="1"/>
  </si>
  <si>
    <t>（2回目8/18）</t>
    <rPh sb="2" eb="4">
      <t>カイメ</t>
    </rPh>
    <phoneticPr fontId="1"/>
  </si>
  <si>
    <t>（2回目8/19）</t>
    <rPh sb="2" eb="4">
      <t>カイメ</t>
    </rPh>
    <phoneticPr fontId="1"/>
  </si>
  <si>
    <t>（2回目8/22）</t>
    <rPh sb="2" eb="4">
      <t>カイメ</t>
    </rPh>
    <phoneticPr fontId="1"/>
  </si>
  <si>
    <t>一般接種枠</t>
    <phoneticPr fontId="1"/>
  </si>
  <si>
    <t>合計</t>
    <rPh sb="0" eb="2">
      <t>ゴウケイ</t>
    </rPh>
    <phoneticPr fontId="1"/>
  </si>
  <si>
    <r>
      <rPr>
        <sz val="14"/>
        <color theme="1"/>
        <rFont val="游ゴシック"/>
        <family val="3"/>
        <charset val="128"/>
        <scheme val="minor"/>
      </rPr>
      <t>↑</t>
    </r>
    <r>
      <rPr>
        <sz val="11"/>
        <color theme="1"/>
        <rFont val="游ゴシック"/>
        <family val="2"/>
        <charset val="128"/>
        <scheme val="minor"/>
      </rPr>
      <t>6の倍数でない場合、</t>
    </r>
    <r>
      <rPr>
        <b/>
        <sz val="14"/>
        <color rgb="FFFF0000"/>
        <rFont val="游ゴシック"/>
        <family val="3"/>
        <charset val="128"/>
        <scheme val="minor"/>
      </rPr>
      <t>×</t>
    </r>
    <r>
      <rPr>
        <sz val="11"/>
        <color theme="1"/>
        <rFont val="游ゴシック"/>
        <family val="2"/>
        <charset val="128"/>
        <scheme val="minor"/>
      </rPr>
      <t>となります。</t>
    </r>
    <rPh sb="3" eb="5">
      <t>バイスウ</t>
    </rPh>
    <rPh sb="8" eb="10">
      <t>バアイ</t>
    </rPh>
    <phoneticPr fontId="1"/>
  </si>
  <si>
    <t>記入例</t>
    <rPh sb="0" eb="2">
      <t>キニュウ</t>
    </rPh>
    <rPh sb="2" eb="3">
      <t>レイ</t>
    </rPh>
    <phoneticPr fontId="1"/>
  </si>
  <si>
    <t>合計</t>
    <rPh sb="0" eb="2">
      <t>ゴウケイ</t>
    </rPh>
    <phoneticPr fontId="1"/>
  </si>
  <si>
    <t>計</t>
    <rPh sb="0" eb="1">
      <t>ケイ</t>
    </rPh>
    <phoneticPr fontId="1"/>
  </si>
  <si>
    <t>個別接種日程調整表</t>
    <rPh sb="0" eb="2">
      <t>コベツ</t>
    </rPh>
    <rPh sb="2" eb="4">
      <t>セッシュ</t>
    </rPh>
    <rPh sb="4" eb="6">
      <t>ニッテイ</t>
    </rPh>
    <rPh sb="6" eb="8">
      <t>チョウセイ</t>
    </rPh>
    <rPh sb="8" eb="9">
      <t>ヒョウ</t>
    </rPh>
    <phoneticPr fontId="1"/>
  </si>
  <si>
    <t>【7月19日～8月8日】</t>
    <rPh sb="2" eb="3">
      <t>ガツ</t>
    </rPh>
    <rPh sb="5" eb="6">
      <t>ニチ</t>
    </rPh>
    <rPh sb="8" eb="9">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</si>
</sst>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8">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b/>
      <sz val="11"/>
      <color indexed="81"/>
      <name val="MS P ゴシック"/>
      <family val="3"/>
      <charset val="128"/>
    </font>
    <font>
      <b/>
      <sz val="14"/>
      <color rgb="FFFF0000"/>
      <name val="游ゴシック"/>
      <family val="3"/>
      <charset val="128"/>
      <scheme val="minor"/>
    </font>
    <font>
      <b/>
      <sz val="18"/>
      <color rgb="FFFF0000"/>
      <name val="游ゴシック"/>
      <family val="3"/>
      <charset val="128"/>
      <scheme val="minor"/>
    </font>
    <font>
      <sz val="10"/>
      <color theme="1"/>
      <name val="游ゴシック"/>
      <family val="2"/>
      <charset val="128"/>
      <scheme val="minor"/>
    </font>
    <font>
      <sz val="18"/>
      <color theme="1"/>
      <name val="游ゴシック"/>
      <family val="3"/>
      <charset val="128"/>
      <scheme val="minor"/>
    </font>
    <font>
      <b/>
      <sz val="20"/>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rgb="FFFFCCCC"/>
        <bgColor indexed="64"/>
      </patternFill>
    </fill>
    <fill>
      <patternFill patternType="solid">
        <fgColor rgb="FF99FF6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diagonal/>
    </border>
    <border>
      <left style="thin">
        <color auto="1"/>
      </left>
      <right style="thin">
        <color auto="1"/>
      </right>
      <top/>
      <bottom style="thin">
        <color auto="1"/>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7" fillId="0" borderId="1" xfId="0" applyFont="1" applyBorder="1" applyAlignment="1">
      <alignment horizontal="center" vertical="center"/>
    </xf>
    <xf numFmtId="0" fontId="0" fillId="0" borderId="0" xfId="0" applyFo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0" xfId="0" applyFont="1">
      <alignment vertical="center"/>
    </xf>
    <xf numFmtId="0" fontId="7" fillId="5" borderId="1"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176" fontId="7" fillId="5" borderId="1" xfId="0" applyNumberFormat="1" applyFont="1" applyFill="1" applyBorder="1" applyAlignment="1">
      <alignment horizontal="center" vertical="center" shrinkToFit="1"/>
    </xf>
    <xf numFmtId="176" fontId="7" fillId="3" borderId="1" xfId="0" applyNumberFormat="1" applyFont="1" applyFill="1" applyBorder="1" applyAlignment="1">
      <alignment horizontal="center" vertical="center" shrinkToFit="1"/>
    </xf>
    <xf numFmtId="176" fontId="7" fillId="4" borderId="1" xfId="0" applyNumberFormat="1" applyFont="1" applyFill="1" applyBorder="1" applyAlignment="1">
      <alignment horizontal="center" vertical="center" shrinkToFit="1"/>
    </xf>
    <xf numFmtId="0" fontId="4" fillId="0" borderId="0" xfId="0" applyFont="1" applyAlignment="1">
      <alignment horizontal="center" vertical="center"/>
    </xf>
    <xf numFmtId="0" fontId="5" fillId="2" borderId="19" xfId="0" applyFont="1" applyFill="1" applyBorder="1" applyAlignment="1">
      <alignment horizontal="center" vertical="center"/>
    </xf>
    <xf numFmtId="20" fontId="5" fillId="0" borderId="20" xfId="0" applyNumberFormat="1" applyFont="1" applyBorder="1" applyAlignment="1">
      <alignment horizontal="center" vertical="center" wrapText="1"/>
    </xf>
    <xf numFmtId="0" fontId="4" fillId="0" borderId="3" xfId="0" applyFont="1" applyBorder="1" applyAlignment="1">
      <alignment horizontal="center" vertical="center"/>
    </xf>
    <xf numFmtId="0" fontId="6" fillId="0" borderId="2" xfId="0" applyFont="1" applyBorder="1" applyAlignment="1">
      <alignment vertical="center" shrinkToFit="1"/>
    </xf>
    <xf numFmtId="0" fontId="0" fillId="0" borderId="20" xfId="0" applyBorder="1">
      <alignment vertical="center"/>
    </xf>
    <xf numFmtId="0" fontId="5" fillId="0" borderId="21" xfId="0" applyFont="1" applyBorder="1" applyAlignment="1">
      <alignment horizontal="center" vertical="center"/>
    </xf>
    <xf numFmtId="0" fontId="6" fillId="0" borderId="0" xfId="0" applyFont="1" applyBorder="1" applyAlignment="1">
      <alignment vertical="center" shrinkToFit="1"/>
    </xf>
    <xf numFmtId="0" fontId="0" fillId="0" borderId="0" xfId="0" applyBorder="1">
      <alignment vertical="center"/>
    </xf>
    <xf numFmtId="0" fontId="11"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4" fillId="0" borderId="0" xfId="0" applyFont="1">
      <alignment vertical="center"/>
    </xf>
    <xf numFmtId="0" fontId="6" fillId="0" borderId="22" xfId="0" applyFont="1" applyBorder="1" applyAlignment="1">
      <alignment horizontal="center" vertical="center"/>
    </xf>
    <xf numFmtId="0" fontId="15" fillId="0" borderId="22" xfId="0" applyFont="1" applyBorder="1" applyAlignment="1">
      <alignment horizontal="center" vertical="center"/>
    </xf>
    <xf numFmtId="0" fontId="16" fillId="0" borderId="0" xfId="0" applyFont="1">
      <alignment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vertical="center" wrapText="1"/>
    </xf>
  </cellXfs>
  <cellStyles count="1">
    <cellStyle name="標準" xfId="0" builtinId="0"/>
  </cellStyles>
  <dxfs count="0"/>
  <tableStyles count="0" defaultTableStyle="TableStyleMedium2" defaultPivotStyle="PivotStyleLight16"/>
  <colors>
    <mruColors>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200025</xdr:colOff>
      <xdr:row>0</xdr:row>
      <xdr:rowOff>47625</xdr:rowOff>
    </xdr:from>
    <xdr:to>
      <xdr:col>9</xdr:col>
      <xdr:colOff>542925</xdr:colOff>
      <xdr:row>0</xdr:row>
      <xdr:rowOff>409575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33875" y="47625"/>
          <a:ext cx="2343150" cy="333375"/>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太枠内を記載お願いします</a:t>
          </a:r>
        </a:p>
      </xdr:txBody>
    </xdr:sp>
    <xdr:clientData/>
  </xdr:twoCellAnchor>
  <xdr:twoCellAnchor>
    <xdr:from>
      <xdr:col>0</xdr:col>
      <xdr:colOff>0</xdr:colOff>
      <xdr:row>43</xdr:row>
      <xdr:rowOff>314325</xdr:rowOff>
    </xdr:from>
    <xdr:to>
      <xdr:col>9</xdr:col>
      <xdr:colOff>666750</xdr:colOff>
      <xdr:row>63</xdr:row>
      <xdr:rowOff>130175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0" y="10991850"/>
          <a:ext cx="6800850" cy="6854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mn-ea"/>
              <a:ea typeface="+mn-ea"/>
            </a:rPr>
            <a:t>記載における注意事項</a:t>
          </a:r>
          <a:endParaRPr kumimoji="1" lang="en-US" altLang="ja-JP" sz="1800" b="1">
            <a:solidFill>
              <a:sysClr val="windowText" lastClr="000000"/>
            </a:solidFill>
            <a:latin typeface="+mn-ea"/>
            <a:ea typeface="+mn-ea"/>
          </a:endParaRPr>
        </a:p>
        <a:p>
          <a:pPr algn="l"/>
          <a:endParaRPr kumimoji="1" lang="en-US" altLang="ja-JP" sz="1800" b="1">
            <a:solidFill>
              <a:sysClr val="windowText" lastClr="000000"/>
            </a:solidFill>
            <a:latin typeface="+mn-ea"/>
            <a:ea typeface="+mn-ea"/>
          </a:endParaRPr>
        </a:p>
        <a:p>
          <a:pPr algn="l"/>
          <a:r>
            <a:rPr kumimoji="1" lang="ja-JP" altLang="en-US" sz="1400">
              <a:solidFill>
                <a:sysClr val="windowText" lastClr="000000"/>
              </a:solidFill>
              <a:latin typeface="+mn-ea"/>
              <a:ea typeface="+mn-ea"/>
            </a:rPr>
            <a:t>・個別接種の対応可能な</a:t>
          </a:r>
          <a:r>
            <a:rPr kumimoji="1" lang="ja-JP" altLang="en-US" sz="1400" b="0" u="none">
              <a:solidFill>
                <a:sysClr val="windowText" lastClr="000000"/>
              </a:solidFill>
              <a:latin typeface="+mn-ea"/>
              <a:ea typeface="+mn-ea"/>
            </a:rPr>
            <a:t>日時及び件数</a:t>
          </a:r>
          <a:r>
            <a:rPr kumimoji="1" lang="ja-JP" altLang="en-US" sz="1400">
              <a:solidFill>
                <a:sysClr val="windowText" lastClr="000000"/>
              </a:solidFill>
              <a:latin typeface="+mn-ea"/>
              <a:ea typeface="+mn-ea"/>
            </a:rPr>
            <a:t>の記載をお願いします。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・件数はワクチンの余剰がないように、６の倍数にしてください。</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回目の予約を行った場合、その日から</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週間後の同じ時間において</a:t>
          </a:r>
          <a:r>
            <a:rPr kumimoji="1" lang="en-US" altLang="ja-JP" sz="1400">
              <a:solidFill>
                <a:sysClr val="windowText" lastClr="000000"/>
              </a:solidFill>
              <a:latin typeface="+mn-ea"/>
              <a:ea typeface="+mn-ea"/>
            </a:rPr>
            <a:t>2</a:t>
          </a:r>
          <a:r>
            <a:rPr kumimoji="1" lang="ja-JP" altLang="en-US" sz="1400">
              <a:solidFill>
                <a:sysClr val="windowText" lastClr="000000"/>
              </a:solidFill>
              <a:latin typeface="+mn-ea"/>
              <a:ea typeface="+mn-ea"/>
            </a:rPr>
            <a:t>回目の予約を同時に行うこととします。日時ついては</a:t>
          </a:r>
          <a:r>
            <a:rPr kumimoji="1" lang="en-US" altLang="ja-JP" sz="1400">
              <a:solidFill>
                <a:sysClr val="windowText" lastClr="000000"/>
              </a:solidFill>
              <a:latin typeface="+mn-ea"/>
              <a:ea typeface="+mn-ea"/>
            </a:rPr>
            <a:t>2</a:t>
          </a:r>
          <a:r>
            <a:rPr kumimoji="1" lang="ja-JP" altLang="en-US" sz="1400">
              <a:solidFill>
                <a:sysClr val="windowText" lastClr="000000"/>
              </a:solidFill>
              <a:latin typeface="+mn-ea"/>
              <a:ea typeface="+mn-ea"/>
            </a:rPr>
            <a:t>回目を想定して設定してください。</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・接種件数については、一般接種枠と医療機関枠の件数を記入してください。</a:t>
          </a: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一般接種枠は、一般向けに公開する件数であり、医療機関枠はかかりつけ患者等の医療機関が任意に使用できる件数になります。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・一般接種枠の接種時間については、医療機関ごとに設定をお願いします。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・予約サイトには一般接種枠の件数を登録して公開いたします。医療機関枠の予約については、別アカウント（非公開）をお渡しするので、各医療機関において管理をお願いします。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・個別接種の対応可能な医療機関の一覧については、沼津市の</a:t>
          </a:r>
          <a:r>
            <a:rPr kumimoji="1" lang="en-US" altLang="ja-JP" sz="1400">
              <a:solidFill>
                <a:sysClr val="windowText" lastClr="000000"/>
              </a:solidFill>
              <a:latin typeface="+mn-ea"/>
              <a:ea typeface="+mn-ea"/>
            </a:rPr>
            <a:t>HP</a:t>
          </a:r>
          <a:r>
            <a:rPr kumimoji="1" lang="ja-JP" altLang="en-US" sz="1400">
              <a:solidFill>
                <a:sysClr val="windowText" lastClr="000000"/>
              </a:solidFill>
              <a:latin typeface="+mn-ea"/>
              <a:ea typeface="+mn-ea"/>
            </a:rPr>
            <a:t>に掲載いたします。その場合、医療機関枠のみの希望であっても掲載されますのでご注意ください。</a:t>
          </a:r>
        </a:p>
        <a:p>
          <a:pPr algn="l"/>
          <a:endParaRPr kumimoji="1" lang="en-US" altLang="ja-JP" sz="11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200025</xdr:colOff>
      <xdr:row>0</xdr:row>
      <xdr:rowOff>47625</xdr:rowOff>
    </xdr:from>
    <xdr:to>
      <xdr:col>9</xdr:col>
      <xdr:colOff>542925</xdr:colOff>
      <xdr:row>0</xdr:row>
      <xdr:rowOff>409575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333875" y="47625"/>
          <a:ext cx="2343150" cy="361950"/>
        </a:xfrm>
        <a:prstGeom prst="rect">
          <a:avLst/>
        </a:prstGeom>
        <a:solidFill>
          <a:srgbClr val="FFFF00"/>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太枠内を記載お願いします</a:t>
          </a:r>
        </a:p>
      </xdr:txBody>
    </xdr:sp>
    <xdr:clientData/>
  </xdr:twoCellAnchor>
  <xdr:twoCellAnchor>
    <xdr:from>
      <xdr:col>0</xdr:col>
      <xdr:colOff>0</xdr:colOff>
      <xdr:row>43</xdr:row>
      <xdr:rowOff>314325</xdr:rowOff>
    </xdr:from>
    <xdr:to>
      <xdr:col>9</xdr:col>
      <xdr:colOff>666750</xdr:colOff>
      <xdr:row>63</xdr:row>
      <xdr:rowOff>130175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0" y="10664825"/>
          <a:ext cx="6810375" cy="686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ysClr val="windowText" lastClr="000000"/>
              </a:solidFill>
              <a:latin typeface="+mn-ea"/>
              <a:ea typeface="+mn-ea"/>
            </a:rPr>
            <a:t>記載における注意事項</a:t>
          </a:r>
          <a:endParaRPr kumimoji="1" lang="en-US" altLang="ja-JP" sz="1800" b="1">
            <a:solidFill>
              <a:sysClr val="windowText" lastClr="000000"/>
            </a:solidFill>
            <a:latin typeface="+mn-ea"/>
            <a:ea typeface="+mn-ea"/>
          </a:endParaRPr>
        </a:p>
        <a:p>
          <a:pPr algn="l"/>
          <a:endParaRPr kumimoji="1" lang="en-US" altLang="ja-JP" sz="1800" b="1">
            <a:solidFill>
              <a:sysClr val="windowText" lastClr="000000"/>
            </a:solidFill>
            <a:latin typeface="+mn-ea"/>
            <a:ea typeface="+mn-ea"/>
          </a:endParaRPr>
        </a:p>
        <a:p>
          <a:pPr algn="l"/>
          <a:r>
            <a:rPr kumimoji="1" lang="ja-JP" altLang="en-US" sz="1400">
              <a:solidFill>
                <a:sysClr val="windowText" lastClr="000000"/>
              </a:solidFill>
              <a:latin typeface="+mn-ea"/>
              <a:ea typeface="+mn-ea"/>
            </a:rPr>
            <a:t>・個別接種の対応可能な</a:t>
          </a:r>
          <a:r>
            <a:rPr kumimoji="1" lang="ja-JP" altLang="en-US" sz="1400" b="0" u="none">
              <a:solidFill>
                <a:sysClr val="windowText" lastClr="000000"/>
              </a:solidFill>
              <a:latin typeface="+mn-ea"/>
              <a:ea typeface="+mn-ea"/>
            </a:rPr>
            <a:t>日時及び件数</a:t>
          </a:r>
          <a:r>
            <a:rPr kumimoji="1" lang="ja-JP" altLang="en-US" sz="1400">
              <a:solidFill>
                <a:sysClr val="windowText" lastClr="000000"/>
              </a:solidFill>
              <a:latin typeface="+mn-ea"/>
              <a:ea typeface="+mn-ea"/>
            </a:rPr>
            <a:t>の記載をお願いします。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・件数はワクチンの余剰がないように、６の倍数にしてください。</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1</a:t>
          </a:r>
          <a:r>
            <a:rPr kumimoji="1" lang="ja-JP" altLang="en-US" sz="1400">
              <a:solidFill>
                <a:sysClr val="windowText" lastClr="000000"/>
              </a:solidFill>
              <a:latin typeface="+mn-ea"/>
              <a:ea typeface="+mn-ea"/>
            </a:rPr>
            <a:t>回目の予約を行った場合、その日から</a:t>
          </a:r>
          <a:r>
            <a:rPr kumimoji="1" lang="en-US" altLang="ja-JP" sz="1400">
              <a:solidFill>
                <a:sysClr val="windowText" lastClr="000000"/>
              </a:solidFill>
              <a:latin typeface="+mn-ea"/>
              <a:ea typeface="+mn-ea"/>
            </a:rPr>
            <a:t>3</a:t>
          </a:r>
          <a:r>
            <a:rPr kumimoji="1" lang="ja-JP" altLang="en-US" sz="1400">
              <a:solidFill>
                <a:sysClr val="windowText" lastClr="000000"/>
              </a:solidFill>
              <a:latin typeface="+mn-ea"/>
              <a:ea typeface="+mn-ea"/>
            </a:rPr>
            <a:t>週間後の同じ時間において</a:t>
          </a:r>
          <a:r>
            <a:rPr kumimoji="1" lang="en-US" altLang="ja-JP" sz="1400">
              <a:solidFill>
                <a:sysClr val="windowText" lastClr="000000"/>
              </a:solidFill>
              <a:latin typeface="+mn-ea"/>
              <a:ea typeface="+mn-ea"/>
            </a:rPr>
            <a:t>2</a:t>
          </a:r>
          <a:r>
            <a:rPr kumimoji="1" lang="ja-JP" altLang="en-US" sz="1400">
              <a:solidFill>
                <a:sysClr val="windowText" lastClr="000000"/>
              </a:solidFill>
              <a:latin typeface="+mn-ea"/>
              <a:ea typeface="+mn-ea"/>
            </a:rPr>
            <a:t>回目の予約を同時に行うこととします。日時ついては</a:t>
          </a:r>
          <a:r>
            <a:rPr kumimoji="1" lang="en-US" altLang="ja-JP" sz="1400">
              <a:solidFill>
                <a:sysClr val="windowText" lastClr="000000"/>
              </a:solidFill>
              <a:latin typeface="+mn-ea"/>
              <a:ea typeface="+mn-ea"/>
            </a:rPr>
            <a:t>2</a:t>
          </a:r>
          <a:r>
            <a:rPr kumimoji="1" lang="ja-JP" altLang="en-US" sz="1400">
              <a:solidFill>
                <a:sysClr val="windowText" lastClr="000000"/>
              </a:solidFill>
              <a:latin typeface="+mn-ea"/>
              <a:ea typeface="+mn-ea"/>
            </a:rPr>
            <a:t>回目を想定して設定してください。</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・接種件数については、一般接種枠と医療機関枠の件数を記入してください。</a:t>
          </a: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一般接種枠は、一般向けに公開する件数であり、医療機関枠はかかりつけ患者等の医療機関が任意に使用できる件数になります。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・一般接種枠の接種時間については、医療機関ごとに設定をお願いします。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・予約サイトには一般接種枠の件数を登録して公開いたします。医療機関枠の予約については、別アカウント（非公開）をお渡しするので、各医療機関において管理をお願いします。</a:t>
          </a:r>
          <a:endParaRPr kumimoji="1" lang="en-US" altLang="ja-JP" sz="1400">
            <a:solidFill>
              <a:sysClr val="windowText" lastClr="000000"/>
            </a:solidFill>
            <a:latin typeface="+mn-ea"/>
            <a:ea typeface="+mn-ea"/>
          </a:endParaRPr>
        </a:p>
        <a:p>
          <a:pPr algn="l"/>
          <a:endParaRPr kumimoji="1" lang="en-US" altLang="ja-JP" sz="1400">
            <a:solidFill>
              <a:sysClr val="windowText" lastClr="000000"/>
            </a:solidFill>
            <a:latin typeface="+mn-ea"/>
            <a:ea typeface="+mn-ea"/>
          </a:endParaRPr>
        </a:p>
        <a:p>
          <a:pPr algn="l"/>
          <a:r>
            <a:rPr kumimoji="1" lang="ja-JP" altLang="en-US" sz="1400">
              <a:solidFill>
                <a:sysClr val="windowText" lastClr="000000"/>
              </a:solidFill>
              <a:latin typeface="+mn-ea"/>
              <a:ea typeface="+mn-ea"/>
            </a:rPr>
            <a:t>・個別接種の対応可能な医療機関の一覧については、沼津市の</a:t>
          </a:r>
          <a:r>
            <a:rPr kumimoji="1" lang="en-US" altLang="ja-JP" sz="1400">
              <a:solidFill>
                <a:sysClr val="windowText" lastClr="000000"/>
              </a:solidFill>
              <a:latin typeface="+mn-ea"/>
              <a:ea typeface="+mn-ea"/>
            </a:rPr>
            <a:t>HP</a:t>
          </a:r>
          <a:r>
            <a:rPr kumimoji="1" lang="ja-JP" altLang="en-US" sz="1400">
              <a:solidFill>
                <a:sysClr val="windowText" lastClr="000000"/>
              </a:solidFill>
              <a:latin typeface="+mn-ea"/>
              <a:ea typeface="+mn-ea"/>
            </a:rPr>
            <a:t>に掲載いたします。その場合、医療機関枠のみの希望であっても掲載されますのでご注意ください。</a:t>
          </a:r>
        </a:p>
        <a:p>
          <a:pPr algn="l"/>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tabSelected="1" view="pageBreakPreview" zoomScale="60" zoomScaleNormal="100" workbookViewId="0">
      <selection activeCell="S15" sqref="S15"/>
    </sheetView>
  </sheetViews>
  <sheetFormatPr defaultRowHeight="18.75"/>
  <cols>
    <col min="1" max="1" width="11" customWidth="1"/>
    <col min="2" max="2" width="8.25" customWidth="1"/>
    <col min="3" max="9" width="8.75" customWidth="1"/>
  </cols>
  <sheetData>
    <row r="1" spans="1:11" ht="30" customHeight="1">
      <c r="A1" s="40"/>
      <c r="B1" s="46" t="s">
        <v>38</v>
      </c>
      <c r="C1" s="46"/>
      <c r="D1" s="46"/>
      <c r="E1" s="46"/>
      <c r="F1" s="46"/>
      <c r="G1" s="46"/>
      <c r="H1" s="46"/>
      <c r="I1" s="43"/>
      <c r="J1" s="43"/>
    </row>
    <row r="2" spans="1:11" ht="7.5" customHeight="1" thickBot="1"/>
    <row r="3" spans="1:11" ht="25.5" customHeight="1" thickTop="1" thickBot="1">
      <c r="B3" s="47" t="s">
        <v>1</v>
      </c>
      <c r="C3" s="47"/>
      <c r="D3" s="48"/>
      <c r="E3" s="49"/>
      <c r="F3" s="49"/>
      <c r="G3" s="49"/>
      <c r="H3" s="50"/>
    </row>
    <row r="4" spans="1:11" ht="7.5" customHeight="1" thickTop="1">
      <c r="B4" s="1"/>
      <c r="D4" s="2"/>
      <c r="E4" s="2"/>
    </row>
    <row r="5" spans="1:11" ht="18.75" customHeight="1">
      <c r="A5" s="51" t="s">
        <v>39</v>
      </c>
      <c r="B5" s="51"/>
      <c r="C5" s="51"/>
      <c r="D5" s="2"/>
      <c r="E5" s="2"/>
      <c r="J5">
        <f>J15+J16+J28+J29+J41+J42</f>
        <v>0</v>
      </c>
      <c r="K5" t="str">
        <f>IF(MOD(J5,6)=0,"〇","×")</f>
        <v>〇</v>
      </c>
    </row>
    <row r="6" spans="1:11" ht="20.25" customHeight="1">
      <c r="B6" s="17"/>
      <c r="C6" s="18" t="s">
        <v>3</v>
      </c>
      <c r="D6" s="18" t="s">
        <v>4</v>
      </c>
      <c r="E6" s="18" t="s">
        <v>5</v>
      </c>
      <c r="F6" s="18" t="s">
        <v>6</v>
      </c>
      <c r="G6" s="18" t="s">
        <v>7</v>
      </c>
      <c r="H6" s="19" t="s">
        <v>8</v>
      </c>
      <c r="I6" s="20" t="s">
        <v>9</v>
      </c>
      <c r="K6" s="17" t="s">
        <v>34</v>
      </c>
    </row>
    <row r="7" spans="1:11" s="4" customFormat="1" ht="20.25" customHeight="1">
      <c r="B7" s="7"/>
      <c r="C7" s="24">
        <v>44396</v>
      </c>
      <c r="D7" s="24">
        <v>44397</v>
      </c>
      <c r="E7" s="24">
        <v>44398</v>
      </c>
      <c r="F7" s="26">
        <v>44399</v>
      </c>
      <c r="G7" s="26">
        <v>44400</v>
      </c>
      <c r="H7" s="25">
        <v>44401</v>
      </c>
      <c r="I7" s="26">
        <v>44402</v>
      </c>
    </row>
    <row r="8" spans="1:11" s="4" customFormat="1" ht="20.25" customHeight="1" thickBot="1">
      <c r="A8" s="44" t="s">
        <v>32</v>
      </c>
      <c r="B8" s="28" t="s">
        <v>0</v>
      </c>
      <c r="C8" s="23" t="s">
        <v>11</v>
      </c>
      <c r="D8" s="21" t="s">
        <v>12</v>
      </c>
      <c r="E8" s="21" t="s">
        <v>13</v>
      </c>
      <c r="F8" s="21" t="s">
        <v>14</v>
      </c>
      <c r="G8" s="21" t="s">
        <v>15</v>
      </c>
      <c r="H8" s="22" t="s">
        <v>16</v>
      </c>
      <c r="I8" s="23" t="s">
        <v>17</v>
      </c>
    </row>
    <row r="9" spans="1:11" s="4" customFormat="1" ht="20.25" customHeight="1" thickTop="1">
      <c r="A9" s="45"/>
      <c r="B9" s="29">
        <v>0.33333333333333331</v>
      </c>
      <c r="C9" s="8"/>
      <c r="D9" s="9"/>
      <c r="E9" s="9"/>
      <c r="F9" s="9"/>
      <c r="G9" s="9"/>
      <c r="H9" s="9"/>
      <c r="I9" s="10"/>
    </row>
    <row r="10" spans="1:11" s="4" customFormat="1" ht="20.25" customHeight="1">
      <c r="A10" s="45"/>
      <c r="B10" s="29">
        <v>0.35416666666666669</v>
      </c>
      <c r="C10" s="11"/>
      <c r="D10" s="6"/>
      <c r="E10" s="6"/>
      <c r="F10" s="6"/>
      <c r="G10" s="6"/>
      <c r="H10" s="6"/>
      <c r="I10" s="12"/>
    </row>
    <row r="11" spans="1:11" s="4" customFormat="1" ht="20.25" customHeight="1">
      <c r="A11" s="45"/>
      <c r="B11" s="29">
        <v>0.52083333333333337</v>
      </c>
      <c r="C11" s="11"/>
      <c r="D11" s="6"/>
      <c r="E11" s="6"/>
      <c r="F11" s="6"/>
      <c r="G11" s="6"/>
      <c r="H11" s="6"/>
      <c r="I11" s="12"/>
    </row>
    <row r="12" spans="1:11" s="4" customFormat="1" ht="20.25" customHeight="1">
      <c r="A12" s="45"/>
      <c r="B12" s="29">
        <v>0.54166666666666663</v>
      </c>
      <c r="C12" s="11"/>
      <c r="D12" s="6"/>
      <c r="E12" s="6"/>
      <c r="F12" s="6"/>
      <c r="G12" s="6"/>
      <c r="H12" s="6"/>
      <c r="I12" s="12"/>
    </row>
    <row r="13" spans="1:11" s="4" customFormat="1" ht="20.25" customHeight="1">
      <c r="A13" s="45"/>
      <c r="B13" s="29">
        <v>0.64583333333333337</v>
      </c>
      <c r="C13" s="11"/>
      <c r="D13" s="6"/>
      <c r="E13" s="6"/>
      <c r="F13" s="6"/>
      <c r="G13" s="6"/>
      <c r="H13" s="6"/>
      <c r="I13" s="12"/>
    </row>
    <row r="14" spans="1:11" s="4" customFormat="1" ht="20.25" customHeight="1" thickBot="1">
      <c r="A14" s="45"/>
      <c r="B14" s="29">
        <v>0.66666666666666663</v>
      </c>
      <c r="C14" s="13"/>
      <c r="D14" s="14"/>
      <c r="E14" s="14"/>
      <c r="F14" s="14"/>
      <c r="G14" s="15"/>
      <c r="H14" s="14"/>
      <c r="I14" s="16"/>
    </row>
    <row r="15" spans="1:11" s="4" customFormat="1" ht="20.25" customHeight="1" thickTop="1" thickBot="1">
      <c r="A15" s="45"/>
      <c r="B15" s="30" t="s">
        <v>37</v>
      </c>
      <c r="C15" s="33">
        <f t="shared" ref="C15:I15" si="0">SUM(C9:C14)</f>
        <v>0</v>
      </c>
      <c r="D15" s="33">
        <f t="shared" si="0"/>
        <v>0</v>
      </c>
      <c r="E15" s="33">
        <f t="shared" si="0"/>
        <v>0</v>
      </c>
      <c r="F15" s="33">
        <f t="shared" si="0"/>
        <v>0</v>
      </c>
      <c r="G15" s="33">
        <f t="shared" si="0"/>
        <v>0</v>
      </c>
      <c r="H15" s="33">
        <f t="shared" si="0"/>
        <v>0</v>
      </c>
      <c r="I15" s="33">
        <f t="shared" si="0"/>
        <v>0</v>
      </c>
      <c r="J15" s="5">
        <f>SUM(C15:I15)</f>
        <v>0</v>
      </c>
    </row>
    <row r="16" spans="1:11" ht="20.25" customHeight="1" thickTop="1" thickBot="1">
      <c r="A16" s="31" t="s">
        <v>10</v>
      </c>
      <c r="B16" s="32"/>
      <c r="C16" s="37"/>
      <c r="D16" s="38"/>
      <c r="E16" s="38"/>
      <c r="F16" s="38"/>
      <c r="G16" s="38"/>
      <c r="H16" s="38"/>
      <c r="I16" s="39"/>
      <c r="J16" s="27">
        <f>SUM(C16:I16)</f>
        <v>0</v>
      </c>
    </row>
    <row r="17" spans="1:11" ht="20.25" customHeight="1" thickTop="1">
      <c r="A17" s="34"/>
      <c r="B17" s="42" t="s">
        <v>36</v>
      </c>
      <c r="C17" s="41">
        <f>SUM(C15:C16)</f>
        <v>0</v>
      </c>
      <c r="D17" s="41">
        <f t="shared" ref="D17:I17" si="1">SUM(D15:D16)</f>
        <v>0</v>
      </c>
      <c r="E17" s="41">
        <f t="shared" si="1"/>
        <v>0</v>
      </c>
      <c r="F17" s="41">
        <f t="shared" si="1"/>
        <v>0</v>
      </c>
      <c r="G17" s="41">
        <f t="shared" si="1"/>
        <v>0</v>
      </c>
      <c r="H17" s="41">
        <f t="shared" si="1"/>
        <v>0</v>
      </c>
      <c r="I17" s="41">
        <f t="shared" si="1"/>
        <v>0</v>
      </c>
      <c r="J17" s="27">
        <f>SUM(C17:I17)</f>
        <v>0</v>
      </c>
      <c r="K17" t="str">
        <f>IF(MOD(J17,6)=0,"〇","×")</f>
        <v>〇</v>
      </c>
    </row>
    <row r="18" spans="1:11" ht="11.25" customHeight="1">
      <c r="A18" s="34"/>
      <c r="B18" s="35"/>
      <c r="C18" s="35"/>
      <c r="D18" s="35"/>
      <c r="E18" s="35"/>
      <c r="F18" s="35"/>
      <c r="G18" s="35"/>
      <c r="H18" s="35"/>
      <c r="I18" s="35"/>
      <c r="K18" s="17" t="s">
        <v>34</v>
      </c>
    </row>
    <row r="19" spans="1:11" ht="20.25" customHeight="1">
      <c r="B19" s="17"/>
      <c r="C19" s="18" t="s">
        <v>3</v>
      </c>
      <c r="D19" s="18" t="s">
        <v>4</v>
      </c>
      <c r="E19" s="18" t="s">
        <v>5</v>
      </c>
      <c r="F19" s="18" t="s">
        <v>6</v>
      </c>
      <c r="G19" s="18" t="s">
        <v>7</v>
      </c>
      <c r="H19" s="19" t="s">
        <v>8</v>
      </c>
      <c r="I19" s="20" t="s">
        <v>9</v>
      </c>
    </row>
    <row r="20" spans="1:11" s="4" customFormat="1" ht="20.25" customHeight="1">
      <c r="B20" s="7"/>
      <c r="C20" s="24">
        <v>44403</v>
      </c>
      <c r="D20" s="24">
        <v>44404</v>
      </c>
      <c r="E20" s="24">
        <v>44405</v>
      </c>
      <c r="F20" s="24">
        <v>44406</v>
      </c>
      <c r="G20" s="24">
        <v>44407</v>
      </c>
      <c r="H20" s="25">
        <v>44408</v>
      </c>
      <c r="I20" s="26">
        <v>44409</v>
      </c>
    </row>
    <row r="21" spans="1:11" s="4" customFormat="1" ht="20.25" customHeight="1" thickBot="1">
      <c r="A21" s="44" t="s">
        <v>32</v>
      </c>
      <c r="B21" s="28" t="s">
        <v>0</v>
      </c>
      <c r="C21" s="21" t="s">
        <v>27</v>
      </c>
      <c r="D21" s="21" t="s">
        <v>28</v>
      </c>
      <c r="E21" s="21" t="s">
        <v>29</v>
      </c>
      <c r="F21" s="21" t="s">
        <v>30</v>
      </c>
      <c r="G21" s="21" t="s">
        <v>18</v>
      </c>
      <c r="H21" s="22" t="s">
        <v>19</v>
      </c>
      <c r="I21" s="23" t="s">
        <v>31</v>
      </c>
    </row>
    <row r="22" spans="1:11" s="4" customFormat="1" ht="20.25" customHeight="1" thickTop="1">
      <c r="A22" s="45"/>
      <c r="B22" s="29">
        <v>0.33333333333333331</v>
      </c>
      <c r="C22" s="8"/>
      <c r="D22" s="9"/>
      <c r="E22" s="9"/>
      <c r="F22" s="9"/>
      <c r="G22" s="9"/>
      <c r="H22" s="9"/>
      <c r="I22" s="10"/>
    </row>
    <row r="23" spans="1:11" s="4" customFormat="1" ht="20.25" customHeight="1">
      <c r="A23" s="45"/>
      <c r="B23" s="29">
        <v>0.35416666666666669</v>
      </c>
      <c r="C23" s="11"/>
      <c r="D23" s="6"/>
      <c r="E23" s="6"/>
      <c r="F23" s="6"/>
      <c r="G23" s="6"/>
      <c r="H23" s="6"/>
      <c r="I23" s="12"/>
    </row>
    <row r="24" spans="1:11" s="4" customFormat="1" ht="20.25" customHeight="1">
      <c r="A24" s="45"/>
      <c r="B24" s="29">
        <v>0.52083333333333337</v>
      </c>
      <c r="C24" s="11"/>
      <c r="D24" s="6"/>
      <c r="E24" s="6"/>
      <c r="F24" s="6"/>
      <c r="G24" s="6"/>
      <c r="H24" s="6"/>
      <c r="I24" s="12"/>
    </row>
    <row r="25" spans="1:11" s="4" customFormat="1" ht="20.25" customHeight="1">
      <c r="A25" s="45"/>
      <c r="B25" s="29">
        <v>0.54166666666666663</v>
      </c>
      <c r="C25" s="11"/>
      <c r="D25" s="6"/>
      <c r="E25" s="6"/>
      <c r="F25" s="6"/>
      <c r="G25" s="6"/>
      <c r="H25" s="6"/>
      <c r="I25" s="12"/>
    </row>
    <row r="26" spans="1:11" s="4" customFormat="1" ht="20.25" customHeight="1">
      <c r="A26" s="45"/>
      <c r="B26" s="29">
        <v>0.64583333333333337</v>
      </c>
      <c r="C26" s="11"/>
      <c r="D26" s="6"/>
      <c r="E26" s="6"/>
      <c r="F26" s="6"/>
      <c r="G26" s="6"/>
      <c r="H26" s="6"/>
      <c r="I26" s="12"/>
    </row>
    <row r="27" spans="1:11" s="4" customFormat="1" ht="20.25" customHeight="1" thickBot="1">
      <c r="A27" s="45"/>
      <c r="B27" s="29">
        <v>0.66666666666666663</v>
      </c>
      <c r="C27" s="13"/>
      <c r="D27" s="14"/>
      <c r="E27" s="14"/>
      <c r="F27" s="14"/>
      <c r="G27" s="15"/>
      <c r="H27" s="14"/>
      <c r="I27" s="16"/>
    </row>
    <row r="28" spans="1:11" s="4" customFormat="1" ht="20.25" customHeight="1" thickTop="1" thickBot="1">
      <c r="A28" s="45"/>
      <c r="B28" s="30" t="s">
        <v>33</v>
      </c>
      <c r="C28" s="33">
        <f t="shared" ref="C28:I28" si="2">SUM(C22:C27)</f>
        <v>0</v>
      </c>
      <c r="D28" s="33">
        <f t="shared" si="2"/>
        <v>0</v>
      </c>
      <c r="E28" s="33">
        <f t="shared" si="2"/>
        <v>0</v>
      </c>
      <c r="F28" s="33">
        <f t="shared" si="2"/>
        <v>0</v>
      </c>
      <c r="G28" s="33">
        <f t="shared" si="2"/>
        <v>0</v>
      </c>
      <c r="H28" s="33">
        <f t="shared" si="2"/>
        <v>0</v>
      </c>
      <c r="I28" s="33">
        <f t="shared" si="2"/>
        <v>0</v>
      </c>
      <c r="J28" s="5">
        <f>SUM(C28:I28)</f>
        <v>0</v>
      </c>
    </row>
    <row r="29" spans="1:11" ht="20.25" customHeight="1" thickTop="1" thickBot="1">
      <c r="A29" s="31" t="s">
        <v>10</v>
      </c>
      <c r="B29" s="32"/>
      <c r="C29" s="37"/>
      <c r="D29" s="38"/>
      <c r="E29" s="38"/>
      <c r="F29" s="38"/>
      <c r="G29" s="38"/>
      <c r="H29" s="38"/>
      <c r="I29" s="39"/>
      <c r="J29" s="27">
        <f>SUM(C29:I29)</f>
        <v>0</v>
      </c>
    </row>
    <row r="30" spans="1:11" ht="20.25" customHeight="1" thickTop="1">
      <c r="A30" s="34"/>
      <c r="B30" s="42" t="s">
        <v>36</v>
      </c>
      <c r="C30" s="41">
        <f>SUM(C28:C29)</f>
        <v>0</v>
      </c>
      <c r="D30" s="41">
        <f t="shared" ref="D30:I30" si="3">SUM(D28:D29)</f>
        <v>0</v>
      </c>
      <c r="E30" s="41">
        <f t="shared" si="3"/>
        <v>0</v>
      </c>
      <c r="F30" s="41">
        <f t="shared" si="3"/>
        <v>0</v>
      </c>
      <c r="G30" s="41">
        <f t="shared" si="3"/>
        <v>0</v>
      </c>
      <c r="H30" s="41">
        <f t="shared" si="3"/>
        <v>0</v>
      </c>
      <c r="I30" s="41">
        <f t="shared" si="3"/>
        <v>0</v>
      </c>
      <c r="J30" s="27">
        <f>SUM(C30:I30)</f>
        <v>0</v>
      </c>
      <c r="K30" t="str">
        <f>IF(MOD(J30,6)=0,"〇","×")</f>
        <v>〇</v>
      </c>
    </row>
    <row r="31" spans="1:11" s="3" customFormat="1" ht="11.25" customHeight="1">
      <c r="B31" s="35"/>
      <c r="C31" s="35"/>
      <c r="D31" s="35"/>
      <c r="E31" s="35"/>
      <c r="F31" s="35"/>
      <c r="G31" s="35"/>
      <c r="H31" s="35"/>
      <c r="I31" s="35"/>
      <c r="J31"/>
      <c r="K31" s="17" t="s">
        <v>34</v>
      </c>
    </row>
    <row r="32" spans="1:11" ht="20.25" customHeight="1">
      <c r="B32" s="17"/>
      <c r="C32" s="18" t="s">
        <v>3</v>
      </c>
      <c r="D32" s="18" t="s">
        <v>4</v>
      </c>
      <c r="E32" s="18" t="s">
        <v>5</v>
      </c>
      <c r="F32" s="18" t="s">
        <v>6</v>
      </c>
      <c r="G32" s="18" t="s">
        <v>7</v>
      </c>
      <c r="H32" s="19" t="s">
        <v>8</v>
      </c>
      <c r="I32" s="20" t="s">
        <v>9</v>
      </c>
    </row>
    <row r="33" spans="1:11" s="4" customFormat="1" ht="20.25" customHeight="1">
      <c r="B33" s="7"/>
      <c r="C33" s="24">
        <v>44410</v>
      </c>
      <c r="D33" s="24">
        <v>44411</v>
      </c>
      <c r="E33" s="24">
        <v>44412</v>
      </c>
      <c r="F33" s="24">
        <v>44413</v>
      </c>
      <c r="G33" s="24">
        <v>44414</v>
      </c>
      <c r="H33" s="25">
        <v>44415</v>
      </c>
      <c r="I33" s="26">
        <v>44416</v>
      </c>
    </row>
    <row r="34" spans="1:11" s="4" customFormat="1" ht="20.25" customHeight="1" thickBot="1">
      <c r="A34" s="44" t="s">
        <v>32</v>
      </c>
      <c r="B34" s="28" t="s">
        <v>0</v>
      </c>
      <c r="C34" s="21" t="s">
        <v>20</v>
      </c>
      <c r="D34" s="21" t="s">
        <v>21</v>
      </c>
      <c r="E34" s="21" t="s">
        <v>22</v>
      </c>
      <c r="F34" s="21" t="s">
        <v>23</v>
      </c>
      <c r="G34" s="21" t="s">
        <v>24</v>
      </c>
      <c r="H34" s="22" t="s">
        <v>25</v>
      </c>
      <c r="I34" s="23" t="s">
        <v>26</v>
      </c>
    </row>
    <row r="35" spans="1:11" s="4" customFormat="1" ht="20.25" customHeight="1" thickTop="1">
      <c r="A35" s="45"/>
      <c r="B35" s="29">
        <v>0.33333333333333331</v>
      </c>
      <c r="C35" s="8"/>
      <c r="D35" s="9"/>
      <c r="E35" s="9"/>
      <c r="F35" s="9"/>
      <c r="G35" s="9"/>
      <c r="H35" s="9"/>
      <c r="I35" s="10"/>
    </row>
    <row r="36" spans="1:11" s="4" customFormat="1" ht="20.25" customHeight="1">
      <c r="A36" s="45"/>
      <c r="B36" s="29">
        <v>0.35416666666666669</v>
      </c>
      <c r="C36" s="11"/>
      <c r="D36" s="6"/>
      <c r="E36" s="6"/>
      <c r="F36" s="6"/>
      <c r="G36" s="6"/>
      <c r="H36" s="6"/>
      <c r="I36" s="12"/>
    </row>
    <row r="37" spans="1:11" s="4" customFormat="1" ht="20.25" customHeight="1">
      <c r="A37" s="45"/>
      <c r="B37" s="29">
        <v>0.52083333333333337</v>
      </c>
      <c r="C37" s="11"/>
      <c r="D37" s="6"/>
      <c r="E37" s="6"/>
      <c r="F37" s="6"/>
      <c r="G37" s="6"/>
      <c r="H37" s="6"/>
      <c r="I37" s="12"/>
    </row>
    <row r="38" spans="1:11" s="4" customFormat="1" ht="20.25" customHeight="1">
      <c r="A38" s="45"/>
      <c r="B38" s="29">
        <v>0.54166666666666663</v>
      </c>
      <c r="C38" s="11"/>
      <c r="D38" s="6"/>
      <c r="E38" s="6"/>
      <c r="F38" s="6"/>
      <c r="G38" s="6"/>
      <c r="H38" s="6"/>
      <c r="I38" s="12"/>
    </row>
    <row r="39" spans="1:11" s="4" customFormat="1" ht="20.25" customHeight="1">
      <c r="A39" s="45"/>
      <c r="B39" s="29">
        <v>0.64583333333333337</v>
      </c>
      <c r="C39" s="11"/>
      <c r="D39" s="6"/>
      <c r="E39" s="6"/>
      <c r="F39" s="6"/>
      <c r="G39" s="6"/>
      <c r="H39" s="6"/>
      <c r="I39" s="12"/>
    </row>
    <row r="40" spans="1:11" s="4" customFormat="1" ht="20.25" customHeight="1" thickBot="1">
      <c r="A40" s="45"/>
      <c r="B40" s="29">
        <v>0.66666666666666663</v>
      </c>
      <c r="C40" s="13"/>
      <c r="D40" s="14"/>
      <c r="E40" s="14"/>
      <c r="F40" s="14"/>
      <c r="G40" s="15"/>
      <c r="H40" s="14"/>
      <c r="I40" s="16"/>
    </row>
    <row r="41" spans="1:11" s="4" customFormat="1" ht="20.25" customHeight="1" thickTop="1" thickBot="1">
      <c r="A41" s="45"/>
      <c r="B41" s="30" t="s">
        <v>33</v>
      </c>
      <c r="C41" s="33">
        <f t="shared" ref="C41:I41" si="4">SUM(C35:C40)</f>
        <v>0</v>
      </c>
      <c r="D41" s="33">
        <f t="shared" si="4"/>
        <v>0</v>
      </c>
      <c r="E41" s="33">
        <f t="shared" si="4"/>
        <v>0</v>
      </c>
      <c r="F41" s="33">
        <f t="shared" si="4"/>
        <v>0</v>
      </c>
      <c r="G41" s="33">
        <f t="shared" si="4"/>
        <v>0</v>
      </c>
      <c r="H41" s="33">
        <f t="shared" si="4"/>
        <v>0</v>
      </c>
      <c r="I41" s="33">
        <f t="shared" si="4"/>
        <v>0</v>
      </c>
      <c r="J41" s="5">
        <f>SUM(C41:I41)</f>
        <v>0</v>
      </c>
    </row>
    <row r="42" spans="1:11" ht="20.25" customHeight="1" thickTop="1" thickBot="1">
      <c r="A42" s="31" t="s">
        <v>10</v>
      </c>
      <c r="B42" s="32"/>
      <c r="C42" s="37"/>
      <c r="D42" s="38"/>
      <c r="E42" s="38"/>
      <c r="F42" s="38"/>
      <c r="G42" s="38"/>
      <c r="H42" s="38"/>
      <c r="I42" s="39"/>
      <c r="J42" s="27">
        <f>SUM(C42:I42)</f>
        <v>0</v>
      </c>
    </row>
    <row r="43" spans="1:11" ht="20.25" customHeight="1" thickTop="1">
      <c r="A43" s="34"/>
      <c r="B43" s="42" t="s">
        <v>36</v>
      </c>
      <c r="C43" s="41">
        <f>SUM(C41:C42)</f>
        <v>0</v>
      </c>
      <c r="D43" s="41">
        <f t="shared" ref="D43:I43" si="5">SUM(D41:D42)</f>
        <v>0</v>
      </c>
      <c r="E43" s="41">
        <f t="shared" si="5"/>
        <v>0</v>
      </c>
      <c r="F43" s="41">
        <f t="shared" si="5"/>
        <v>0</v>
      </c>
      <c r="G43" s="41">
        <f t="shared" si="5"/>
        <v>0</v>
      </c>
      <c r="H43" s="41">
        <f t="shared" si="5"/>
        <v>0</v>
      </c>
      <c r="I43" s="41">
        <f t="shared" si="5"/>
        <v>0</v>
      </c>
      <c r="J43" s="27">
        <f>SUM(C43:I43)</f>
        <v>0</v>
      </c>
      <c r="K43" t="str">
        <f>IF(MOD(J43,6)=0,"〇","×")</f>
        <v>〇</v>
      </c>
    </row>
    <row r="44" spans="1:11" ht="28.5" customHeight="1">
      <c r="B44" s="35"/>
      <c r="C44" s="35"/>
      <c r="D44" s="35"/>
      <c r="E44" s="35"/>
      <c r="F44" s="35"/>
      <c r="G44" s="35"/>
      <c r="H44" s="35"/>
      <c r="I44" s="35"/>
      <c r="K44" s="17" t="s">
        <v>34</v>
      </c>
    </row>
    <row r="45" spans="1:11" ht="30" customHeight="1">
      <c r="A45" s="36"/>
      <c r="C45" s="2"/>
      <c r="D45" s="2"/>
    </row>
    <row r="46" spans="1:11" ht="30" customHeight="1">
      <c r="A46" s="52"/>
      <c r="B46" s="52"/>
      <c r="C46" s="52"/>
      <c r="D46" s="52"/>
      <c r="E46" s="52"/>
      <c r="F46" s="52"/>
      <c r="G46" s="52"/>
      <c r="H46" s="52"/>
      <c r="I46" s="52"/>
      <c r="J46" s="52"/>
    </row>
    <row r="47" spans="1:11" ht="60.75" customHeight="1">
      <c r="A47" s="52"/>
      <c r="B47" s="52"/>
      <c r="C47" s="52"/>
      <c r="D47" s="52"/>
      <c r="E47" s="52"/>
      <c r="F47" s="52"/>
      <c r="G47" s="52"/>
      <c r="H47" s="52"/>
      <c r="I47" s="52"/>
      <c r="J47" s="52"/>
    </row>
    <row r="48" spans="1:11" ht="60" customHeight="1">
      <c r="A48" s="52"/>
      <c r="B48" s="52"/>
      <c r="C48" s="52"/>
      <c r="D48" s="52"/>
      <c r="E48" s="52"/>
      <c r="F48" s="52"/>
      <c r="G48" s="52"/>
      <c r="H48" s="52"/>
      <c r="I48" s="52"/>
      <c r="J48" s="52"/>
    </row>
    <row r="49" spans="1:10" ht="30" customHeight="1">
      <c r="A49" s="52"/>
      <c r="B49" s="52"/>
      <c r="C49" s="52"/>
      <c r="D49" s="52"/>
      <c r="E49" s="52"/>
      <c r="F49" s="52"/>
      <c r="G49" s="52"/>
      <c r="H49" s="52"/>
      <c r="I49" s="52"/>
      <c r="J49" s="52"/>
    </row>
    <row r="50" spans="1:10" ht="60" customHeight="1">
      <c r="A50" s="52"/>
      <c r="B50" s="52"/>
      <c r="C50" s="52"/>
      <c r="D50" s="52"/>
      <c r="E50" s="52"/>
      <c r="F50" s="52"/>
      <c r="G50" s="52"/>
      <c r="H50" s="52"/>
      <c r="I50" s="52"/>
      <c r="J50" s="52"/>
    </row>
    <row r="51" spans="1:10" ht="30" customHeight="1">
      <c r="A51" s="52"/>
      <c r="B51" s="52"/>
      <c r="C51" s="52"/>
      <c r="D51" s="52"/>
      <c r="E51" s="52"/>
      <c r="F51" s="52"/>
      <c r="G51" s="52"/>
      <c r="H51" s="52"/>
      <c r="I51" s="52"/>
      <c r="J51" s="52"/>
    </row>
  </sheetData>
  <mergeCells count="13">
    <mergeCell ref="A51:J51"/>
    <mergeCell ref="A34:A41"/>
    <mergeCell ref="A46:J46"/>
    <mergeCell ref="A47:J47"/>
    <mergeCell ref="A48:J48"/>
    <mergeCell ref="A49:J49"/>
    <mergeCell ref="A50:J50"/>
    <mergeCell ref="A21:A28"/>
    <mergeCell ref="B1:H1"/>
    <mergeCell ref="B3:C3"/>
    <mergeCell ref="D3:H3"/>
    <mergeCell ref="A5:C5"/>
    <mergeCell ref="A8:A15"/>
  </mergeCells>
  <phoneticPr fontId="1"/>
  <pageMargins left="0.70866141732283472" right="0.70866141732283472" top="0.74803149606299213" bottom="0.74803149606299213" header="0.31496062992125984" footer="0.31496062992125984"/>
  <pageSetup paperSize="9" scale="87" orientation="portrait" cellComments="asDisplayed" r:id="rId1"/>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view="pageBreakPreview" topLeftCell="A38" zoomScale="60" zoomScaleNormal="100" workbookViewId="0">
      <selection activeCell="A7" sqref="A7"/>
    </sheetView>
  </sheetViews>
  <sheetFormatPr defaultRowHeight="18.75"/>
  <cols>
    <col min="1" max="1" width="11" customWidth="1"/>
    <col min="2" max="2" width="8.25" customWidth="1"/>
    <col min="3" max="9" width="8.75" customWidth="1"/>
  </cols>
  <sheetData>
    <row r="1" spans="1:11" ht="30" customHeight="1">
      <c r="A1" s="40" t="s">
        <v>35</v>
      </c>
      <c r="B1" s="46" t="s">
        <v>38</v>
      </c>
      <c r="C1" s="46"/>
      <c r="D1" s="46"/>
      <c r="E1" s="46"/>
      <c r="F1" s="46"/>
      <c r="G1" s="46"/>
      <c r="H1" s="46"/>
      <c r="I1" s="43"/>
      <c r="J1" s="43"/>
    </row>
    <row r="2" spans="1:11" ht="7.5" customHeight="1" thickBot="1"/>
    <row r="3" spans="1:11" ht="25.5" customHeight="1" thickTop="1" thickBot="1">
      <c r="B3" s="47" t="s">
        <v>1</v>
      </c>
      <c r="C3" s="47"/>
      <c r="D3" s="48" t="s">
        <v>2</v>
      </c>
      <c r="E3" s="49"/>
      <c r="F3" s="49"/>
      <c r="G3" s="49"/>
      <c r="H3" s="50"/>
    </row>
    <row r="4" spans="1:11" ht="7.5" customHeight="1" thickTop="1">
      <c r="B4" s="1"/>
      <c r="D4" s="2"/>
      <c r="E4" s="2"/>
    </row>
    <row r="5" spans="1:11" ht="18.75" customHeight="1">
      <c r="A5" s="51" t="s">
        <v>39</v>
      </c>
      <c r="B5" s="51"/>
      <c r="C5" s="51"/>
      <c r="D5" s="2"/>
      <c r="E5" s="2"/>
      <c r="J5">
        <f>J15+J16+J28+J29+J41+J42</f>
        <v>162</v>
      </c>
      <c r="K5" t="str">
        <f>IF(MOD(J5,6)=0,"〇","×")</f>
        <v>〇</v>
      </c>
    </row>
    <row r="6" spans="1:11" ht="20.25" customHeight="1">
      <c r="B6" s="17"/>
      <c r="C6" s="18" t="s">
        <v>3</v>
      </c>
      <c r="D6" s="18" t="s">
        <v>4</v>
      </c>
      <c r="E6" s="18" t="s">
        <v>5</v>
      </c>
      <c r="F6" s="18" t="s">
        <v>6</v>
      </c>
      <c r="G6" s="18" t="s">
        <v>7</v>
      </c>
      <c r="H6" s="19" t="s">
        <v>8</v>
      </c>
      <c r="I6" s="20" t="s">
        <v>9</v>
      </c>
      <c r="K6" s="17" t="s">
        <v>34</v>
      </c>
    </row>
    <row r="7" spans="1:11" s="4" customFormat="1" ht="20.25" customHeight="1">
      <c r="B7" s="7"/>
      <c r="C7" s="24">
        <v>44396</v>
      </c>
      <c r="D7" s="24">
        <v>44397</v>
      </c>
      <c r="E7" s="24">
        <v>44398</v>
      </c>
      <c r="F7" s="26">
        <v>44399</v>
      </c>
      <c r="G7" s="26">
        <v>44400</v>
      </c>
      <c r="H7" s="25">
        <v>44401</v>
      </c>
      <c r="I7" s="26">
        <v>44402</v>
      </c>
    </row>
    <row r="8" spans="1:11" s="4" customFormat="1" ht="20.25" customHeight="1" thickBot="1">
      <c r="A8" s="44" t="s">
        <v>32</v>
      </c>
      <c r="B8" s="28" t="s">
        <v>0</v>
      </c>
      <c r="C8" s="23" t="s">
        <v>11</v>
      </c>
      <c r="D8" s="21" t="s">
        <v>12</v>
      </c>
      <c r="E8" s="21" t="s">
        <v>13</v>
      </c>
      <c r="F8" s="21" t="s">
        <v>14</v>
      </c>
      <c r="G8" s="21" t="s">
        <v>15</v>
      </c>
      <c r="H8" s="22" t="s">
        <v>16</v>
      </c>
      <c r="I8" s="23" t="s">
        <v>17</v>
      </c>
    </row>
    <row r="9" spans="1:11" s="4" customFormat="1" ht="20.25" customHeight="1" thickTop="1">
      <c r="A9" s="45"/>
      <c r="B9" s="29">
        <v>0.33333333333333331</v>
      </c>
      <c r="C9" s="8"/>
      <c r="D9" s="9"/>
      <c r="E9" s="9"/>
      <c r="F9" s="9"/>
      <c r="G9" s="9"/>
      <c r="H9" s="9"/>
      <c r="I9" s="10"/>
    </row>
    <row r="10" spans="1:11" s="4" customFormat="1" ht="20.25" customHeight="1">
      <c r="A10" s="45"/>
      <c r="B10" s="29">
        <v>0.35416666666666669</v>
      </c>
      <c r="C10" s="11"/>
      <c r="D10" s="6">
        <v>4</v>
      </c>
      <c r="E10" s="6">
        <v>4</v>
      </c>
      <c r="F10" s="6"/>
      <c r="G10" s="6"/>
      <c r="H10" s="6"/>
      <c r="I10" s="12"/>
    </row>
    <row r="11" spans="1:11" s="4" customFormat="1" ht="20.25" customHeight="1">
      <c r="A11" s="45"/>
      <c r="B11" s="29">
        <v>0.52083333333333337</v>
      </c>
      <c r="C11" s="11"/>
      <c r="D11" s="6"/>
      <c r="E11" s="6"/>
      <c r="F11" s="6"/>
      <c r="G11" s="6"/>
      <c r="H11" s="6"/>
      <c r="I11" s="12"/>
    </row>
    <row r="12" spans="1:11" s="4" customFormat="1" ht="20.25" customHeight="1">
      <c r="A12" s="45"/>
      <c r="B12" s="29">
        <v>0.54166666666666663</v>
      </c>
      <c r="C12" s="11"/>
      <c r="D12" s="6"/>
      <c r="E12" s="6"/>
      <c r="F12" s="6"/>
      <c r="G12" s="6"/>
      <c r="H12" s="6"/>
      <c r="I12" s="12"/>
    </row>
    <row r="13" spans="1:11" s="4" customFormat="1" ht="20.25" customHeight="1">
      <c r="A13" s="45"/>
      <c r="B13" s="29">
        <v>0.64583333333333337</v>
      </c>
      <c r="C13" s="11"/>
      <c r="D13" s="6"/>
      <c r="E13" s="6"/>
      <c r="F13" s="6"/>
      <c r="G13" s="6"/>
      <c r="H13" s="6"/>
      <c r="I13" s="12"/>
    </row>
    <row r="14" spans="1:11" s="4" customFormat="1" ht="20.25" customHeight="1" thickBot="1">
      <c r="A14" s="45"/>
      <c r="B14" s="29">
        <v>0.66666666666666663</v>
      </c>
      <c r="C14" s="13"/>
      <c r="D14" s="14">
        <v>4</v>
      </c>
      <c r="E14" s="14">
        <v>4</v>
      </c>
      <c r="F14" s="14"/>
      <c r="G14" s="15"/>
      <c r="H14" s="14"/>
      <c r="I14" s="16"/>
    </row>
    <row r="15" spans="1:11" s="4" customFormat="1" ht="20.25" customHeight="1" thickTop="1" thickBot="1">
      <c r="A15" s="45"/>
      <c r="B15" s="30" t="s">
        <v>37</v>
      </c>
      <c r="C15" s="33">
        <f t="shared" ref="C15:I15" si="0">SUM(C9:C14)</f>
        <v>0</v>
      </c>
      <c r="D15" s="33">
        <f t="shared" si="0"/>
        <v>8</v>
      </c>
      <c r="E15" s="33">
        <f t="shared" si="0"/>
        <v>8</v>
      </c>
      <c r="F15" s="33">
        <f t="shared" si="0"/>
        <v>0</v>
      </c>
      <c r="G15" s="33">
        <f t="shared" si="0"/>
        <v>0</v>
      </c>
      <c r="H15" s="33">
        <f t="shared" si="0"/>
        <v>0</v>
      </c>
      <c r="I15" s="33">
        <f t="shared" si="0"/>
        <v>0</v>
      </c>
      <c r="J15" s="5">
        <f>SUM(C15:I15)</f>
        <v>16</v>
      </c>
    </row>
    <row r="16" spans="1:11" ht="20.25" customHeight="1" thickTop="1" thickBot="1">
      <c r="A16" s="31" t="s">
        <v>10</v>
      </c>
      <c r="B16" s="32"/>
      <c r="C16" s="37"/>
      <c r="D16" s="38">
        <v>4</v>
      </c>
      <c r="E16" s="38">
        <v>4</v>
      </c>
      <c r="F16" s="38"/>
      <c r="G16" s="38"/>
      <c r="H16" s="38"/>
      <c r="I16" s="39"/>
      <c r="J16" s="27">
        <f>SUM(C16:I16)</f>
        <v>8</v>
      </c>
    </row>
    <row r="17" spans="1:11" ht="20.25" customHeight="1" thickTop="1">
      <c r="A17" s="34"/>
      <c r="B17" s="42" t="s">
        <v>36</v>
      </c>
      <c r="C17" s="41">
        <f>SUM(C15:C16)</f>
        <v>0</v>
      </c>
      <c r="D17" s="41">
        <f t="shared" ref="D17:I17" si="1">SUM(D15:D16)</f>
        <v>12</v>
      </c>
      <c r="E17" s="41">
        <f t="shared" si="1"/>
        <v>12</v>
      </c>
      <c r="F17" s="41">
        <f t="shared" si="1"/>
        <v>0</v>
      </c>
      <c r="G17" s="41">
        <f t="shared" si="1"/>
        <v>0</v>
      </c>
      <c r="H17" s="41">
        <f t="shared" si="1"/>
        <v>0</v>
      </c>
      <c r="I17" s="41">
        <f t="shared" si="1"/>
        <v>0</v>
      </c>
      <c r="J17" s="27">
        <f>SUM(C17:I17)</f>
        <v>24</v>
      </c>
      <c r="K17" t="str">
        <f>IF(MOD(J17,6)=0,"〇","×")</f>
        <v>〇</v>
      </c>
    </row>
    <row r="18" spans="1:11" ht="11.25" customHeight="1">
      <c r="A18" s="34"/>
      <c r="B18" s="35"/>
      <c r="C18" s="35"/>
      <c r="D18" s="35"/>
      <c r="E18" s="35"/>
      <c r="F18" s="35"/>
      <c r="G18" s="35"/>
      <c r="H18" s="35"/>
      <c r="I18" s="35"/>
      <c r="K18" s="17" t="s">
        <v>34</v>
      </c>
    </row>
    <row r="19" spans="1:11" ht="20.25" customHeight="1">
      <c r="B19" s="17"/>
      <c r="C19" s="18" t="s">
        <v>3</v>
      </c>
      <c r="D19" s="18" t="s">
        <v>4</v>
      </c>
      <c r="E19" s="18" t="s">
        <v>5</v>
      </c>
      <c r="F19" s="18" t="s">
        <v>6</v>
      </c>
      <c r="G19" s="18" t="s">
        <v>7</v>
      </c>
      <c r="H19" s="19" t="s">
        <v>8</v>
      </c>
      <c r="I19" s="20" t="s">
        <v>9</v>
      </c>
    </row>
    <row r="20" spans="1:11" s="4" customFormat="1" ht="20.25" customHeight="1">
      <c r="B20" s="7"/>
      <c r="C20" s="24">
        <v>44403</v>
      </c>
      <c r="D20" s="24">
        <v>44404</v>
      </c>
      <c r="E20" s="24">
        <v>44405</v>
      </c>
      <c r="F20" s="24">
        <v>44406</v>
      </c>
      <c r="G20" s="24">
        <v>44407</v>
      </c>
      <c r="H20" s="25">
        <v>44408</v>
      </c>
      <c r="I20" s="26">
        <v>44409</v>
      </c>
    </row>
    <row r="21" spans="1:11" s="4" customFormat="1" ht="20.25" customHeight="1" thickBot="1">
      <c r="A21" s="44" t="s">
        <v>32</v>
      </c>
      <c r="B21" s="28" t="s">
        <v>0</v>
      </c>
      <c r="C21" s="21" t="s">
        <v>27</v>
      </c>
      <c r="D21" s="21" t="s">
        <v>28</v>
      </c>
      <c r="E21" s="21" t="s">
        <v>29</v>
      </c>
      <c r="F21" s="21" t="s">
        <v>30</v>
      </c>
      <c r="G21" s="21" t="s">
        <v>18</v>
      </c>
      <c r="H21" s="22" t="s">
        <v>19</v>
      </c>
      <c r="I21" s="23" t="s">
        <v>31</v>
      </c>
    </row>
    <row r="22" spans="1:11" s="4" customFormat="1" ht="20.25" customHeight="1" thickTop="1">
      <c r="A22" s="45"/>
      <c r="B22" s="29">
        <v>0.33333333333333331</v>
      </c>
      <c r="C22" s="8"/>
      <c r="D22" s="9"/>
      <c r="E22" s="9"/>
      <c r="F22" s="9"/>
      <c r="G22" s="9"/>
      <c r="H22" s="9"/>
      <c r="I22" s="10"/>
    </row>
    <row r="23" spans="1:11" s="4" customFormat="1" ht="20.25" customHeight="1">
      <c r="A23" s="45"/>
      <c r="B23" s="29">
        <v>0.35416666666666669</v>
      </c>
      <c r="C23" s="11">
        <v>4</v>
      </c>
      <c r="D23" s="6">
        <v>4</v>
      </c>
      <c r="E23" s="6">
        <v>4</v>
      </c>
      <c r="F23" s="6"/>
      <c r="G23" s="6"/>
      <c r="H23" s="6"/>
      <c r="I23" s="12"/>
    </row>
    <row r="24" spans="1:11" s="4" customFormat="1" ht="20.25" customHeight="1">
      <c r="A24" s="45"/>
      <c r="B24" s="29">
        <v>0.52083333333333337</v>
      </c>
      <c r="C24" s="11"/>
      <c r="D24" s="6"/>
      <c r="E24" s="6"/>
      <c r="F24" s="6"/>
      <c r="G24" s="6"/>
      <c r="H24" s="6"/>
      <c r="I24" s="12"/>
    </row>
    <row r="25" spans="1:11" s="4" customFormat="1" ht="20.25" customHeight="1">
      <c r="A25" s="45"/>
      <c r="B25" s="29">
        <v>0.54166666666666663</v>
      </c>
      <c r="C25" s="11"/>
      <c r="D25" s="6"/>
      <c r="E25" s="6"/>
      <c r="F25" s="6">
        <v>8</v>
      </c>
      <c r="G25" s="6">
        <v>8</v>
      </c>
      <c r="H25" s="6"/>
      <c r="I25" s="12"/>
    </row>
    <row r="26" spans="1:11" s="4" customFormat="1" ht="20.25" customHeight="1">
      <c r="A26" s="45"/>
      <c r="B26" s="29">
        <v>0.64583333333333337</v>
      </c>
      <c r="C26" s="11"/>
      <c r="D26" s="6"/>
      <c r="E26" s="6"/>
      <c r="F26" s="6"/>
      <c r="G26" s="6"/>
      <c r="H26" s="6"/>
      <c r="I26" s="12"/>
    </row>
    <row r="27" spans="1:11" s="4" customFormat="1" ht="20.25" customHeight="1" thickBot="1">
      <c r="A27" s="45"/>
      <c r="B27" s="29">
        <v>0.66666666666666663</v>
      </c>
      <c r="C27" s="13">
        <v>4</v>
      </c>
      <c r="D27" s="14">
        <v>4</v>
      </c>
      <c r="E27" s="14">
        <v>4</v>
      </c>
      <c r="F27" s="14"/>
      <c r="G27" s="15"/>
      <c r="H27" s="14"/>
      <c r="I27" s="16"/>
    </row>
    <row r="28" spans="1:11" s="4" customFormat="1" ht="20.25" customHeight="1" thickTop="1" thickBot="1">
      <c r="A28" s="45"/>
      <c r="B28" s="30" t="s">
        <v>33</v>
      </c>
      <c r="C28" s="33">
        <f t="shared" ref="C28:I28" si="2">SUM(C22:C27)</f>
        <v>8</v>
      </c>
      <c r="D28" s="33">
        <f t="shared" si="2"/>
        <v>8</v>
      </c>
      <c r="E28" s="33">
        <f t="shared" si="2"/>
        <v>8</v>
      </c>
      <c r="F28" s="33">
        <f t="shared" si="2"/>
        <v>8</v>
      </c>
      <c r="G28" s="33">
        <f t="shared" si="2"/>
        <v>8</v>
      </c>
      <c r="H28" s="33">
        <f t="shared" si="2"/>
        <v>0</v>
      </c>
      <c r="I28" s="33">
        <f t="shared" si="2"/>
        <v>0</v>
      </c>
      <c r="J28" s="5">
        <f>SUM(C28:I28)</f>
        <v>40</v>
      </c>
    </row>
    <row r="29" spans="1:11" ht="20.25" customHeight="1" thickTop="1" thickBot="1">
      <c r="A29" s="31" t="s">
        <v>10</v>
      </c>
      <c r="B29" s="32"/>
      <c r="C29" s="37">
        <v>4</v>
      </c>
      <c r="D29" s="38">
        <v>4</v>
      </c>
      <c r="E29" s="38">
        <v>4</v>
      </c>
      <c r="F29" s="38">
        <v>4</v>
      </c>
      <c r="G29" s="38">
        <v>4</v>
      </c>
      <c r="H29" s="38"/>
      <c r="I29" s="39"/>
      <c r="J29" s="27">
        <f>SUM(C29:I29)</f>
        <v>20</v>
      </c>
    </row>
    <row r="30" spans="1:11" ht="20.25" customHeight="1" thickTop="1">
      <c r="A30" s="34"/>
      <c r="B30" s="42" t="s">
        <v>36</v>
      </c>
      <c r="C30" s="41">
        <f>SUM(C28:C29)</f>
        <v>12</v>
      </c>
      <c r="D30" s="41">
        <f t="shared" ref="D30" si="3">SUM(D28:D29)</f>
        <v>12</v>
      </c>
      <c r="E30" s="41">
        <f t="shared" ref="E30" si="4">SUM(E28:E29)</f>
        <v>12</v>
      </c>
      <c r="F30" s="41">
        <f t="shared" ref="F30" si="5">SUM(F28:F29)</f>
        <v>12</v>
      </c>
      <c r="G30" s="41">
        <f t="shared" ref="G30" si="6">SUM(G28:G29)</f>
        <v>12</v>
      </c>
      <c r="H30" s="41">
        <f t="shared" ref="H30" si="7">SUM(H28:H29)</f>
        <v>0</v>
      </c>
      <c r="I30" s="41">
        <f t="shared" ref="I30" si="8">SUM(I28:I29)</f>
        <v>0</v>
      </c>
      <c r="J30" s="27">
        <f>SUM(C30:I30)</f>
        <v>60</v>
      </c>
      <c r="K30" t="str">
        <f>IF(MOD(J30,6)=0,"〇","×")</f>
        <v>〇</v>
      </c>
    </row>
    <row r="31" spans="1:11" s="3" customFormat="1" ht="11.25" customHeight="1">
      <c r="B31" s="35"/>
      <c r="C31" s="35"/>
      <c r="D31" s="35"/>
      <c r="E31" s="35"/>
      <c r="F31" s="35"/>
      <c r="G31" s="35"/>
      <c r="H31" s="35"/>
      <c r="I31" s="35"/>
      <c r="J31"/>
      <c r="K31" s="17" t="s">
        <v>34</v>
      </c>
    </row>
    <row r="32" spans="1:11" ht="20.25" customHeight="1">
      <c r="B32" s="17"/>
      <c r="C32" s="18" t="s">
        <v>3</v>
      </c>
      <c r="D32" s="18" t="s">
        <v>4</v>
      </c>
      <c r="E32" s="18" t="s">
        <v>5</v>
      </c>
      <c r="F32" s="18" t="s">
        <v>6</v>
      </c>
      <c r="G32" s="18" t="s">
        <v>7</v>
      </c>
      <c r="H32" s="19" t="s">
        <v>8</v>
      </c>
      <c r="I32" s="20" t="s">
        <v>9</v>
      </c>
    </row>
    <row r="33" spans="1:11" s="4" customFormat="1" ht="20.25" customHeight="1">
      <c r="B33" s="7"/>
      <c r="C33" s="24">
        <v>44410</v>
      </c>
      <c r="D33" s="24">
        <v>44411</v>
      </c>
      <c r="E33" s="24">
        <v>44412</v>
      </c>
      <c r="F33" s="24">
        <v>44413</v>
      </c>
      <c r="G33" s="24">
        <v>44414</v>
      </c>
      <c r="H33" s="25">
        <v>44415</v>
      </c>
      <c r="I33" s="26">
        <v>44416</v>
      </c>
    </row>
    <row r="34" spans="1:11" s="4" customFormat="1" ht="20.25" customHeight="1" thickBot="1">
      <c r="A34" s="44" t="s">
        <v>32</v>
      </c>
      <c r="B34" s="28" t="s">
        <v>0</v>
      </c>
      <c r="C34" s="21" t="s">
        <v>20</v>
      </c>
      <c r="D34" s="21" t="s">
        <v>21</v>
      </c>
      <c r="E34" s="21" t="s">
        <v>22</v>
      </c>
      <c r="F34" s="21" t="s">
        <v>23</v>
      </c>
      <c r="G34" s="21" t="s">
        <v>24</v>
      </c>
      <c r="H34" s="22" t="s">
        <v>25</v>
      </c>
      <c r="I34" s="23" t="s">
        <v>26</v>
      </c>
    </row>
    <row r="35" spans="1:11" s="4" customFormat="1" ht="20.25" customHeight="1" thickTop="1">
      <c r="A35" s="45"/>
      <c r="B35" s="29">
        <v>0.33333333333333331</v>
      </c>
      <c r="C35" s="8"/>
      <c r="D35" s="9"/>
      <c r="E35" s="9"/>
      <c r="F35" s="9"/>
      <c r="G35" s="9"/>
      <c r="H35" s="9"/>
      <c r="I35" s="10"/>
    </row>
    <row r="36" spans="1:11" s="4" customFormat="1" ht="20.25" customHeight="1">
      <c r="A36" s="45"/>
      <c r="B36" s="29">
        <v>0.35416666666666669</v>
      </c>
      <c r="C36" s="11">
        <v>6</v>
      </c>
      <c r="D36" s="6">
        <v>6</v>
      </c>
      <c r="E36" s="6">
        <v>6</v>
      </c>
      <c r="F36" s="6"/>
      <c r="G36" s="6"/>
      <c r="H36" s="6"/>
      <c r="I36" s="12"/>
    </row>
    <row r="37" spans="1:11" s="4" customFormat="1" ht="20.25" customHeight="1">
      <c r="A37" s="45"/>
      <c r="B37" s="29">
        <v>0.52083333333333337</v>
      </c>
      <c r="C37" s="11"/>
      <c r="D37" s="6"/>
      <c r="E37" s="6"/>
      <c r="F37" s="6"/>
      <c r="G37" s="6"/>
      <c r="H37" s="6"/>
      <c r="I37" s="12"/>
    </row>
    <row r="38" spans="1:11" s="4" customFormat="1" ht="20.25" customHeight="1">
      <c r="A38" s="45"/>
      <c r="B38" s="29">
        <v>0.54166666666666663</v>
      </c>
      <c r="C38" s="11"/>
      <c r="D38" s="6"/>
      <c r="E38" s="6"/>
      <c r="F38" s="6">
        <v>6</v>
      </c>
      <c r="G38" s="6">
        <v>6</v>
      </c>
      <c r="H38" s="6"/>
      <c r="I38" s="12"/>
    </row>
    <row r="39" spans="1:11" s="4" customFormat="1" ht="20.25" customHeight="1">
      <c r="A39" s="45"/>
      <c r="B39" s="29">
        <v>0.64583333333333337</v>
      </c>
      <c r="C39" s="11"/>
      <c r="D39" s="6"/>
      <c r="E39" s="6"/>
      <c r="F39" s="6"/>
      <c r="G39" s="6"/>
      <c r="H39" s="6"/>
      <c r="I39" s="12"/>
    </row>
    <row r="40" spans="1:11" s="4" customFormat="1" ht="20.25" customHeight="1" thickBot="1">
      <c r="A40" s="45"/>
      <c r="B40" s="29">
        <v>0.66666666666666663</v>
      </c>
      <c r="C40" s="13">
        <v>4</v>
      </c>
      <c r="D40" s="14">
        <v>4</v>
      </c>
      <c r="E40" s="14">
        <v>4</v>
      </c>
      <c r="F40" s="14"/>
      <c r="G40" s="15"/>
      <c r="H40" s="14"/>
      <c r="I40" s="16"/>
    </row>
    <row r="41" spans="1:11" s="4" customFormat="1" ht="20.25" customHeight="1" thickTop="1" thickBot="1">
      <c r="A41" s="45"/>
      <c r="B41" s="30" t="s">
        <v>33</v>
      </c>
      <c r="C41" s="33">
        <f t="shared" ref="C41:I41" si="9">SUM(C35:C40)</f>
        <v>10</v>
      </c>
      <c r="D41" s="33">
        <f t="shared" si="9"/>
        <v>10</v>
      </c>
      <c r="E41" s="33">
        <f t="shared" si="9"/>
        <v>10</v>
      </c>
      <c r="F41" s="33">
        <f t="shared" si="9"/>
        <v>6</v>
      </c>
      <c r="G41" s="33">
        <f t="shared" si="9"/>
        <v>6</v>
      </c>
      <c r="H41" s="33">
        <f t="shared" si="9"/>
        <v>0</v>
      </c>
      <c r="I41" s="33">
        <f t="shared" si="9"/>
        <v>0</v>
      </c>
      <c r="J41" s="5">
        <f>SUM(C41:I41)</f>
        <v>42</v>
      </c>
    </row>
    <row r="42" spans="1:11" ht="20.25" customHeight="1" thickTop="1" thickBot="1">
      <c r="A42" s="31" t="s">
        <v>10</v>
      </c>
      <c r="B42" s="32"/>
      <c r="C42" s="37">
        <v>8</v>
      </c>
      <c r="D42" s="38">
        <v>8</v>
      </c>
      <c r="E42" s="38">
        <v>8</v>
      </c>
      <c r="F42" s="38">
        <v>6</v>
      </c>
      <c r="G42" s="38">
        <v>6</v>
      </c>
      <c r="H42" s="38"/>
      <c r="I42" s="39"/>
      <c r="J42" s="27">
        <f>SUM(C42:I42)</f>
        <v>36</v>
      </c>
    </row>
    <row r="43" spans="1:11" ht="20.25" customHeight="1" thickTop="1">
      <c r="A43" s="34"/>
      <c r="B43" s="42" t="s">
        <v>36</v>
      </c>
      <c r="C43" s="41">
        <f>SUM(C41:C42)</f>
        <v>18</v>
      </c>
      <c r="D43" s="41">
        <f t="shared" ref="D43" si="10">SUM(D41:D42)</f>
        <v>18</v>
      </c>
      <c r="E43" s="41">
        <f t="shared" ref="E43" si="11">SUM(E41:E42)</f>
        <v>18</v>
      </c>
      <c r="F43" s="41">
        <f t="shared" ref="F43" si="12">SUM(F41:F42)</f>
        <v>12</v>
      </c>
      <c r="G43" s="41">
        <f t="shared" ref="G43" si="13">SUM(G41:G42)</f>
        <v>12</v>
      </c>
      <c r="H43" s="41">
        <f t="shared" ref="H43" si="14">SUM(H41:H42)</f>
        <v>0</v>
      </c>
      <c r="I43" s="41">
        <f t="shared" ref="I43" si="15">SUM(I41:I42)</f>
        <v>0</v>
      </c>
      <c r="J43" s="27">
        <f>SUM(C43:I43)</f>
        <v>78</v>
      </c>
      <c r="K43" t="str">
        <f>IF(MOD(J43,6)=0,"〇","×")</f>
        <v>〇</v>
      </c>
    </row>
    <row r="44" spans="1:11" ht="28.5" customHeight="1">
      <c r="B44" s="35"/>
      <c r="C44" s="35"/>
      <c r="D44" s="35"/>
      <c r="E44" s="35"/>
      <c r="F44" s="35"/>
      <c r="G44" s="35"/>
      <c r="H44" s="35"/>
      <c r="I44" s="35"/>
      <c r="K44" s="17" t="s">
        <v>34</v>
      </c>
    </row>
    <row r="45" spans="1:11" ht="30" customHeight="1">
      <c r="A45" s="36"/>
      <c r="C45" s="2"/>
      <c r="D45" s="2"/>
    </row>
    <row r="46" spans="1:11" ht="30" customHeight="1">
      <c r="A46" s="52"/>
      <c r="B46" s="52"/>
      <c r="C46" s="52"/>
      <c r="D46" s="52"/>
      <c r="E46" s="52"/>
      <c r="F46" s="52"/>
      <c r="G46" s="52"/>
      <c r="H46" s="52"/>
      <c r="I46" s="52"/>
      <c r="J46" s="52"/>
    </row>
    <row r="47" spans="1:11" ht="60.75" customHeight="1">
      <c r="A47" s="52"/>
      <c r="B47" s="52"/>
      <c r="C47" s="52"/>
      <c r="D47" s="52"/>
      <c r="E47" s="52"/>
      <c r="F47" s="52"/>
      <c r="G47" s="52"/>
      <c r="H47" s="52"/>
      <c r="I47" s="52"/>
      <c r="J47" s="52"/>
    </row>
    <row r="48" spans="1:11" ht="60" customHeight="1">
      <c r="A48" s="52"/>
      <c r="B48" s="52"/>
      <c r="C48" s="52"/>
      <c r="D48" s="52"/>
      <c r="E48" s="52"/>
      <c r="F48" s="52"/>
      <c r="G48" s="52"/>
      <c r="H48" s="52"/>
      <c r="I48" s="52"/>
      <c r="J48" s="52"/>
    </row>
    <row r="49" spans="1:10" ht="30" customHeight="1">
      <c r="A49" s="52"/>
      <c r="B49" s="52"/>
      <c r="C49" s="52"/>
      <c r="D49" s="52"/>
      <c r="E49" s="52"/>
      <c r="F49" s="52"/>
      <c r="G49" s="52"/>
      <c r="H49" s="52"/>
      <c r="I49" s="52"/>
      <c r="J49" s="52"/>
    </row>
    <row r="50" spans="1:10" ht="60" customHeight="1">
      <c r="A50" s="52"/>
      <c r="B50" s="52"/>
      <c r="C50" s="52"/>
      <c r="D50" s="52"/>
      <c r="E50" s="52"/>
      <c r="F50" s="52"/>
      <c r="G50" s="52"/>
      <c r="H50" s="52"/>
      <c r="I50" s="52"/>
      <c r="J50" s="52"/>
    </row>
    <row r="51" spans="1:10" ht="30" customHeight="1">
      <c r="A51" s="52"/>
      <c r="B51" s="52"/>
      <c r="C51" s="52"/>
      <c r="D51" s="52"/>
      <c r="E51" s="52"/>
      <c r="F51" s="52"/>
      <c r="G51" s="52"/>
      <c r="H51" s="52"/>
      <c r="I51" s="52"/>
      <c r="J51" s="52"/>
    </row>
  </sheetData>
  <mergeCells count="13">
    <mergeCell ref="A21:A28"/>
    <mergeCell ref="B1:H1"/>
    <mergeCell ref="B3:C3"/>
    <mergeCell ref="D3:H3"/>
    <mergeCell ref="A5:C5"/>
    <mergeCell ref="A8:A15"/>
    <mergeCell ref="A51:J51"/>
    <mergeCell ref="A34:A41"/>
    <mergeCell ref="A46:J46"/>
    <mergeCell ref="A47:J47"/>
    <mergeCell ref="A48:J48"/>
    <mergeCell ref="A49:J49"/>
    <mergeCell ref="A50:J50"/>
  </mergeCells>
  <phoneticPr fontId="1"/>
  <pageMargins left="0.70866141732283472" right="0.70866141732283472" top="0.74803149606299213" bottom="0.74803149606299213" header="0.31496062992125984" footer="0.31496062992125984"/>
  <pageSetup paperSize="9" scale="87" orientation="portrait" cellComments="asDisplayed" r:id="rId1"/>
  <colBreaks count="1" manualBreakCount="1">
    <brk id="1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日程表（提出用）</vt:lpstr>
      <vt:lpstr>日程表（記入例）</vt:lpstr>
      <vt:lpstr>'日程表（記入例）'!Print_Area</vt:lpstr>
      <vt:lpstr>'日程表（提出用）'!Print_Area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三澤 和也</dc:creator>
  <cp:lastModifiedBy>hara</cp:lastModifiedBy>
  <cp:lastPrinted>2021-06-30T08:20:19Z</cp:lastPrinted>
  <dcterms:created xsi:type="dcterms:W3CDTF">2021-05-12T06:04:14Z</dcterms:created>
  <dcterms:modified xsi:type="dcterms:W3CDTF">2021-06-30T08:39:05Z</dcterms:modified>
</cp:coreProperties>
</file>